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A57E1EB0-387F-42C3-BAF3-644FD35A68E6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456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<sst xmlns="http://schemas.openxmlformats.org/spreadsheetml/2006/main" count="44" uniqueCount="44">
  <si>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</si>
  <si>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</si>
  <si>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</si>
  <si>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</si>
  <si>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</si>
  <si>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</si>
  <si>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</si>
  <si>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</si>
  <si>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</si>
  <si>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</si>
  <si>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</si>
  <si>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</si>
  <si>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</si>
  <si>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</si>
  <si>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</si>
  <si>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</si>
  <si>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</si>
  <si>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</si>
  <si>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</si>
  <si>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</si>
  <si>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</si>
  <si>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</si>
  <si>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</si>
  <si>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</si>
  <si>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</si>
  <si>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</si>
  <si>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</si>
  <si>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</si>
  <si>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</si>
  <si>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</si>
  <si>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</si>
  <si>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</si>
  <si>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</si>
  <si>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</si>
  <si>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</si>
  <si>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</si>
  <si>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</si>
  <si>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</si>
  <si>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</si>
  <si>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</si>
  <si>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</si>
  <si>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</si>
  <si>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SANEAMIENTOS DE LÓPEZ MATEOS, GRO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</si>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</sst>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660399</xdr:colOff>
      <xdr:row>40</xdr:row>
      <xdr:rowOff>76200</xdr:rowOff>
    </xdr:from>
    <xdr:to>
      <xdr:col>7</xdr:col>
      <xdr:colOff>213107</xdr:colOff>
      <xdr:row>43</xdr:row>
      <xdr:rowOff>193418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07994E-E4AF-447A-8D12-35BE9C71BB78}"/>
            </a:ext>
          </a:extLst>
        </xdr:cNvPr>
        <xdr:cNvGrpSpPr/>
      </xdr:nvGrpSpPr>
      <xdr:grpSpPr>
        <a:xfrm>
          <a:off x="1447799" y="9668933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6D756B9-0BB8-F7EC-7F1B-928ABE0547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35EAFD0-6F0C-5F33-1886-47F0E85C06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30" zoomScale="90" zoomScaleNormal="90" workbookViewId="0">
      <selection activeCell="B44" sqref="B44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1.44140625" style="1"/>
    <col min="4" max="4" width="14" style="1" customWidth="1"/>
    <col min="5" max="5" width="12.33203125" style="1" bestFit="1" customWidth="1"/>
    <col min="6" max="16384" width="11.44140625" style="1"/>
  </cols>
  <sheetData>
    <row r="1" spans="2:8" ht="15" customHeight="1" thickBot="1" x14ac:dyDescent="0.25"/>
    <row r="2" spans="2:8" ht="15" customHeight="1" x14ac:dyDescent="0.25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5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3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5">
      <c r="B12" s="8" t="s">
        <v>15</v>
      </c>
      <c r="C12" s="15">
        <f>SUM(C13:C20)</f>
        <v>9707960.790000001</v>
      </c>
      <c r="D12" s="16">
        <f>SUM(D13:D20)</f>
        <v>956481.92</v>
      </c>
      <c r="E12" s="15">
        <f t="shared" si="0"/>
        <v>10664442.710000001</v>
      </c>
      <c r="F12" s="16">
        <f>SUM(F13:F20)</f>
        <v>9198124.4000000004</v>
      </c>
      <c r="G12" s="15">
        <f>SUM(G13:G20)</f>
        <v>9169873.2400000002</v>
      </c>
      <c r="H12" s="14">
        <f t="shared" si="1"/>
        <v>1466318.3100000005</v>
      </c>
    </row>
    <row r="13" spans="2:8" ht="15" customHeight="1" x14ac:dyDescent="0.2">
      <c r="B13" s="6" t="s">
        <v>16</v>
      </c>
      <c r="C13" s="17">
        <v>9266274.1600000001</v>
      </c>
      <c r="D13" s="18">
        <v>0</v>
      </c>
      <c r="E13" s="19">
        <f t="shared" si="0"/>
        <v>9266274.1600000001</v>
      </c>
      <c r="F13" s="18">
        <v>8145817.1699999999</v>
      </c>
      <c r="G13" s="17">
        <v>8117566.0099999998</v>
      </c>
      <c r="H13" s="20">
        <f t="shared" si="1"/>
        <v>1120456.9900000002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441686.63</v>
      </c>
      <c r="D20" s="18">
        <v>956481.92</v>
      </c>
      <c r="E20" s="19">
        <f t="shared" si="0"/>
        <v>1398168.55</v>
      </c>
      <c r="F20" s="18">
        <v>1052307.23</v>
      </c>
      <c r="G20" s="17">
        <v>1052307.23</v>
      </c>
      <c r="H20" s="20">
        <f t="shared" si="1"/>
        <v>345861.32000000007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9707960.790000001</v>
      </c>
      <c r="D39" s="25">
        <f>SUM(D37,D36,D35,D33,D28,D25,D9,D12,D21)</f>
        <v>956481.92</v>
      </c>
      <c r="E39" s="24">
        <f t="shared" si="0"/>
        <v>10664442.710000001</v>
      </c>
      <c r="F39" s="25">
        <f>SUM(F37,F36,F35,F33,F28,F25,F21,F12,F9)</f>
        <v>9198124.4000000004</v>
      </c>
      <c r="G39" s="24">
        <f>SUM(G37,G36,G35,G33,G28,G25,G21,G12,G9)</f>
        <v>9169873.2400000002</v>
      </c>
      <c r="H39" s="26">
        <f t="shared" si="1"/>
        <v>1466318.3100000005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2019-12-16T16:57:10Z</dcterms:created>
  <dcterms:modified xsi:type="dcterms:W3CDTF">2025-02-07T00:10:17Z</dcterms:modified>
</cp:coreProperties>
</file>